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2EE1877B-C35A-4AF9-96FA-B7175574451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5.04.2025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  <c r="J4" i="15"/>
  <c r="I4" i="15"/>
  <c r="H4" i="15"/>
  <c r="G4" i="15"/>
  <c r="F4" i="15"/>
  <c r="E4" i="15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<sst xmlns="http://schemas.openxmlformats.org/spreadsheetml/2006/main" count="32" uniqueCount="32">
  <si>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</si>
  <si>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</si>
  <si>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</si>
  <si>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</si>
  <si>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</si>
  <si>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</si>
  <si>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</si>
  <si>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</si>
  <si>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</si>
  <si>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</si>
  <si>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</si>
  <si>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</si>
  <si>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</si>
  <si>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</si>
  <si>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</si>
  <si>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</si>
  <si>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</si>
  <si>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</si>
  <si>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</si>
  <si>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</si>
  <si>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</si>
  <si>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</si>
  <si>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</si>
  <si>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</si>
  <si>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</si>
  <si>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</si>
  <si>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</si>
  <si>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</si>
  <si>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</si>
  <si>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Чай с лимоном</t>
  </si>
  <si>
    <t>Картофель отварной в молоке и Тефтели с соусом</t>
  </si>
  <si>
    <t>Овощи в нарезке Огурец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</si>
</sst>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17</v>
      </c>
      <c r="F1" s="20"/>
      <c r="I1" t="s">
        <v>1</v>
      </c>
      <c r="J1" s="19">
        <v>45772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3.2" x14ac:dyDescent="0.3">
      <c r="A4" s="4" t="s">
        <v>10</v>
      </c>
      <c r="B4" s="5" t="s">
        <v>27</v>
      </c>
      <c r="C4" s="6"/>
      <c r="D4" s="29" t="s">
        <v>30</v>
      </c>
      <c r="E4" s="14">
        <f>150+60+20</f>
        <v>230</v>
      </c>
      <c r="F4" s="22">
        <f>26.6+45.8+4.9</f>
        <v>77.300000000000011</v>
      </c>
      <c r="G4" s="35">
        <f>173.7+133.1+23.8</f>
        <v>330.59999999999997</v>
      </c>
      <c r="H4" s="35">
        <f>4.5+8.7+0.7</f>
        <v>13.899999999999999</v>
      </c>
      <c r="I4" s="35">
        <f>5.5+8.8+1.5</f>
        <v>15.8</v>
      </c>
      <c r="J4" s="36">
        <f>26.5+4.9+1.9</f>
        <v>33.299999999999997</v>
      </c>
    </row>
    <row r="5" spans="1:10" ht="28.5" customHeight="1" x14ac:dyDescent="0.3">
      <c r="A5" s="7"/>
      <c r="B5" s="1" t="s">
        <v>11</v>
      </c>
      <c r="C5" s="2"/>
      <c r="D5" s="29" t="s">
        <v>29</v>
      </c>
      <c r="E5" s="14">
        <v>200</v>
      </c>
      <c r="F5" s="22">
        <v>5.5</v>
      </c>
      <c r="G5" s="35">
        <v>27.9</v>
      </c>
      <c r="H5" s="35">
        <v>0.2</v>
      </c>
      <c r="I5" s="35">
        <v>0.1</v>
      </c>
      <c r="J5" s="36">
        <v>6.6</v>
      </c>
    </row>
    <row r="6" spans="1:10" ht="28.5" customHeight="1" thickBot="1" x14ac:dyDescent="0.35">
      <c r="A6" s="7"/>
      <c r="B6" s="1" t="s">
        <v>20</v>
      </c>
      <c r="C6" s="2"/>
      <c r="D6" s="29" t="s">
        <v>28</v>
      </c>
      <c r="E6" s="14">
        <f>45+25</f>
        <v>70</v>
      </c>
      <c r="F6" s="22">
        <f>1.75+3.29</f>
        <v>5.04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8.5" customHeight="1" x14ac:dyDescent="0.3">
      <c r="A7" s="7"/>
      <c r="B7" s="2"/>
      <c r="C7" s="2"/>
      <c r="D7" s="40" t="s">
        <v>31</v>
      </c>
      <c r="E7" s="41">
        <v>60</v>
      </c>
      <c r="F7" s="21">
        <v>15</v>
      </c>
      <c r="G7" s="33">
        <v>8.5</v>
      </c>
      <c r="H7" s="33">
        <v>0.5</v>
      </c>
      <c r="I7" s="33">
        <v>0.1</v>
      </c>
      <c r="J7" s="34">
        <v>1.5</v>
      </c>
    </row>
    <row r="8" spans="1:10" ht="28.5" customHeight="1" x14ac:dyDescent="0.3">
      <c r="A8" s="7"/>
      <c r="B8" s="2"/>
      <c r="C8" s="2"/>
      <c r="D8" s="29"/>
      <c r="E8" s="14"/>
      <c r="F8" s="22"/>
      <c r="G8" s="35"/>
      <c r="H8" s="35"/>
      <c r="I8" s="35"/>
      <c r="J8" s="36"/>
    </row>
    <row r="9" spans="1:10" ht="28.5" customHeight="1" thickBot="1" x14ac:dyDescent="0.35">
      <c r="A9" s="8"/>
      <c r="B9" s="9"/>
      <c r="C9" s="9"/>
      <c r="D9" s="30"/>
      <c r="E9" s="16"/>
      <c r="F9" s="23"/>
      <c r="G9" s="42"/>
      <c r="H9" s="42"/>
      <c r="I9" s="42"/>
      <c r="J9" s="43"/>
    </row>
    <row r="10" spans="1:10" ht="28.5" customHeight="1" x14ac:dyDescent="0.3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4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25.04.2025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2025-02-16T08:13:41Z</cp:lastPrinted>
  <dcterms:created xsi:type="dcterms:W3CDTF">2015-06-05T18:19:34Z</dcterms:created>
  <dcterms:modified xsi:type="dcterms:W3CDTF">2025-04-13T07:33:20Z</dcterms:modified>
</cp:coreProperties>
</file>