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CEF724CA-8F95-46D5-9F42-C69483C4D0E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06.10.2023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E6" i="15"/>
  <c r="J4" i="15"/>
  <c r="I4" i="15"/>
  <c r="H4" i="15"/>
  <c r="G4" i="15"/>
  <c r="F4" i="15"/>
  <c r="E4" i="15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<sst xmlns="http://schemas.openxmlformats.org/spreadsheetml/2006/main" count="32" uniqueCount="32">
  <si>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</si>
  <si>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</si>
  <si>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</si>
  <si>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</si>
  <si>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</si>
  <si>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</si>
  <si>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</si>
  <si>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</si>
  <si>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</si>
  <si>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</si>
  <si>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</si>
  <si>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</si>
  <si>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</si>
  <si>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</si>
  <si>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</si>
  <si>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</si>
  <si>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</si>
  <si>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</si>
  <si>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</si>
  <si>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</si>
  <si>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</si>
  <si>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</si>
  <si>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</si>
  <si>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</si>
  <si>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</si>
  <si>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</si>
  <si>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</si>
  <si>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</si>
  <si>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</si>
  <si>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Чай с лимоном</t>
  </si>
  <si>
    <t>Картофель отварной в молоке и Тефтели с соусом</t>
  </si>
  <si>
    <t>Овощи в нарезке Огурец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</si>
</sst>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" fontId="0" fillId="2" borderId="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XFD1048576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4" t="s">
        <v>26</v>
      </c>
      <c r="C1" s="45"/>
      <c r="D1" s="46"/>
      <c r="E1" t="s">
        <v>17</v>
      </c>
      <c r="F1" s="20"/>
      <c r="I1" t="s">
        <v>1</v>
      </c>
      <c r="J1" s="19">
        <v>45205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3.2" x14ac:dyDescent="0.3">
      <c r="A4" s="4" t="s">
        <v>10</v>
      </c>
      <c r="B4" s="5" t="s">
        <v>27</v>
      </c>
      <c r="C4" s="6"/>
      <c r="D4" s="29" t="s">
        <v>30</v>
      </c>
      <c r="E4" s="14">
        <f>150+60+20</f>
        <v>230</v>
      </c>
      <c r="F4" s="22">
        <f>26.6+30+4.9</f>
        <v>61.5</v>
      </c>
      <c r="G4" s="35">
        <f>173.7+133.1+23.8</f>
        <v>330.59999999999997</v>
      </c>
      <c r="H4" s="35">
        <f>4.5+8.7+0.7</f>
        <v>13.899999999999999</v>
      </c>
      <c r="I4" s="35">
        <f>5.5+8.8+1.5</f>
        <v>15.8</v>
      </c>
      <c r="J4" s="36">
        <f>26.5+4.9+1.9</f>
        <v>33.299999999999997</v>
      </c>
    </row>
    <row r="5" spans="1:10" ht="14.25" customHeight="1" x14ac:dyDescent="0.3">
      <c r="A5" s="7"/>
      <c r="B5" s="1" t="s">
        <v>11</v>
      </c>
      <c r="C5" s="2"/>
      <c r="D5" s="29" t="s">
        <v>29</v>
      </c>
      <c r="E5" s="14">
        <v>200</v>
      </c>
      <c r="F5" s="22">
        <v>5.5</v>
      </c>
      <c r="G5" s="35">
        <v>27.9</v>
      </c>
      <c r="H5" s="35">
        <v>0.2</v>
      </c>
      <c r="I5" s="35">
        <v>0.1</v>
      </c>
      <c r="J5" s="36">
        <v>6.6</v>
      </c>
    </row>
    <row r="6" spans="1:10" ht="18" customHeight="1" thickBot="1" x14ac:dyDescent="0.35">
      <c r="A6" s="7"/>
      <c r="B6" s="1" t="s">
        <v>20</v>
      </c>
      <c r="C6" s="2"/>
      <c r="D6" s="29" t="s">
        <v>28</v>
      </c>
      <c r="E6" s="14">
        <f>45+25</f>
        <v>70</v>
      </c>
      <c r="F6" s="22">
        <f>1.75+3.27</f>
        <v>5.0199999999999996</v>
      </c>
      <c r="G6" s="35">
        <f>42.7+105.5</f>
        <v>148.19999999999999</v>
      </c>
      <c r="H6" s="35">
        <f>1.7+3.4</f>
        <v>5.0999999999999996</v>
      </c>
      <c r="I6" s="35">
        <f>0.3+0.4</f>
        <v>0.7</v>
      </c>
      <c r="J6" s="36">
        <f>8.4+22.1</f>
        <v>30.5</v>
      </c>
    </row>
    <row r="7" spans="1:10" ht="27" customHeight="1" x14ac:dyDescent="0.3">
      <c r="A7" s="7"/>
      <c r="B7" s="2"/>
      <c r="C7" s="2"/>
      <c r="D7" s="40" t="s">
        <v>31</v>
      </c>
      <c r="E7" s="41">
        <v>60</v>
      </c>
      <c r="F7" s="21">
        <v>15</v>
      </c>
      <c r="G7" s="33">
        <v>8.5</v>
      </c>
      <c r="H7" s="33">
        <v>0.5</v>
      </c>
      <c r="I7" s="33">
        <v>0.1</v>
      </c>
      <c r="J7" s="34">
        <v>1.5</v>
      </c>
    </row>
    <row r="8" spans="1:10" ht="28.5" customHeight="1" x14ac:dyDescent="0.3">
      <c r="A8" s="7"/>
      <c r="B8" s="2"/>
      <c r="C8" s="2"/>
      <c r="D8" s="29"/>
      <c r="E8" s="14"/>
      <c r="F8" s="22"/>
      <c r="G8" s="35"/>
      <c r="H8" s="35"/>
      <c r="I8" s="35"/>
      <c r="J8" s="36"/>
    </row>
    <row r="9" spans="1:10" ht="28.5" customHeight="1" thickBot="1" x14ac:dyDescent="0.35">
      <c r="A9" s="8"/>
      <c r="B9" s="9"/>
      <c r="C9" s="9"/>
      <c r="D9" s="30"/>
      <c r="E9" s="16"/>
      <c r="F9" s="23"/>
      <c r="G9" s="42"/>
      <c r="H9" s="42"/>
      <c r="I9" s="42"/>
      <c r="J9" s="43"/>
    </row>
    <row r="10" spans="1:10" x14ac:dyDescent="0.3">
      <c r="A10" s="4" t="s">
        <v>12</v>
      </c>
      <c r="B10" s="39" t="s">
        <v>16</v>
      </c>
      <c r="C10" s="6"/>
      <c r="D10" s="40"/>
      <c r="E10" s="41"/>
      <c r="F10" s="21"/>
      <c r="G10" s="41"/>
      <c r="H10" s="41"/>
      <c r="I10" s="41"/>
      <c r="J10" s="47"/>
    </row>
    <row r="11" spans="1:10" x14ac:dyDescent="0.3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" thickBot="1" x14ac:dyDescent="0.35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3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 x14ac:dyDescent="0.3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 x14ac:dyDescent="0.3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06.10.2023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2023-02-26T04:14:57Z</cp:lastPrinted>
  <dcterms:created xsi:type="dcterms:W3CDTF">2015-06-05T18:19:34Z</dcterms:created>
  <dcterms:modified xsi:type="dcterms:W3CDTF">2023-10-01T04:39:36Z</dcterms:modified>
</cp:coreProperties>
</file>